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8_{D8510946-8C09-46BE-AEF8-D778AF175CDF}" xr6:coauthVersionLast="47" xr6:coauthVersionMax="47" xr10:uidLastSave="{00000000-0000-0000-0000-000000000000}"/>
  <bookViews>
    <workbookView xWindow="2160" yWindow="2670" windowWidth="18900" windowHeight="10875" xr2:uid="{1D8BBE60-12C8-41CC-AC6E-D825CFB081A4}"/>
  </bookViews>
  <sheets>
    <sheet name="Skolupptagningsområde" sheetId="3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E23" i="3"/>
  <c r="D23" i="3"/>
  <c r="C23" i="3"/>
  <c r="B23" i="3"/>
  <c r="C11" i="3"/>
  <c r="D11" i="3"/>
  <c r="E11" i="3"/>
  <c r="F11" i="3"/>
  <c r="G11" i="3"/>
  <c r="B11" i="3"/>
</calcChain>
</file>

<file path=xl/sharedStrings.xml><?xml version="1.0" encoding="utf-8"?>
<sst xmlns="http://schemas.openxmlformats.org/spreadsheetml/2006/main" count="33" uniqueCount="21">
  <si>
    <t>0 år</t>
  </si>
  <si>
    <t>1-5 år</t>
  </si>
  <si>
    <t>16-18 år</t>
  </si>
  <si>
    <t>19-24 år</t>
  </si>
  <si>
    <t>25-29 år</t>
  </si>
  <si>
    <t>30-39 år</t>
  </si>
  <si>
    <t>40-64 år</t>
  </si>
  <si>
    <t>6-15 år</t>
  </si>
  <si>
    <t>65-74 år</t>
  </si>
  <si>
    <t>75- år</t>
  </si>
  <si>
    <t>Totalt</t>
  </si>
  <si>
    <t>Hertsön</t>
  </si>
  <si>
    <t>Örnäset</t>
  </si>
  <si>
    <t>Centrum</t>
  </si>
  <si>
    <t>Bergnäset</t>
  </si>
  <si>
    <t>Notviken</t>
  </si>
  <si>
    <t>Björkskatan</t>
  </si>
  <si>
    <t>Gammelstad</t>
  </si>
  <si>
    <t>Sunderbyn</t>
  </si>
  <si>
    <t>Råneå</t>
  </si>
  <si>
    <t>Skolupptagningsområde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</si>
</sst>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Fill="1" applyBorder="1"/>
    <xf numFmtId="165" fontId="3" fillId="0" borderId="1" xfId="2" applyNumberFormat="1" applyFont="1" applyBorder="1" applyAlignment="1">
      <alignment vertical="center"/>
    </xf>
    <xf numFmtId="165" fontId="3" fillId="0" borderId="1" xfId="2" applyNumberFormat="1" applyFont="1" applyBorder="1"/>
  </cellXfs>
  <cellStyles count="3">
    <cellStyle name="Comma" xfId="2" builtinId="3"/>
    <cellStyle name="Normal" xfId="0" builtinId="0"/>
    <cellStyle name="Normal 2" xfId="1" xr:uid="{D1DC9B54-BDFB-487D-B229-C4D7D8F33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3205-73E9-4B17-A7CD-6F75A3C514AE}">
  <dimension ref="A1:G23"/>
  <sheetViews>
    <sheetView showGridLines="0" tabSelected="1" view="pageLayout" zoomScaleNormal="100" workbookViewId="0">
      <selection activeCell="A8" sqref="A8"/>
    </sheetView>
  </sheetViews>
  <sheetFormatPr defaultRowHeight="15" x14ac:dyDescent="0.25"/>
  <cols>
    <col min="1" max="1" width="28.7109375" bestFit="1" customWidth="1"/>
    <col min="2" max="2" width="10.140625" bestFit="1" customWidth="1"/>
    <col min="3" max="5" width="8.85546875" bestFit="1" customWidth="1"/>
    <col min="6" max="6" width="10.140625" bestFit="1" customWidth="1"/>
    <col min="7" max="7" width="10" bestFit="1" customWidth="1"/>
    <col min="8" max="8" width="7.85546875" bestFit="1" customWidth="1"/>
    <col min="9" max="9" width="6.85546875" bestFit="1" customWidth="1"/>
    <col min="10" max="10" width="7.85546875" bestFit="1" customWidth="1"/>
    <col min="11" max="11" width="5.85546875" bestFit="1" customWidth="1"/>
    <col min="12" max="12" width="6.140625" bestFit="1" customWidth="1"/>
  </cols>
  <sheetData>
    <row r="1" spans="1:7" x14ac:dyDescent="0.25">
      <c r="A1" s="1" t="s">
        <v>20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5">
      <c r="A2" s="3" t="s">
        <v>11</v>
      </c>
      <c r="B2" s="5">
        <v>54</v>
      </c>
      <c r="C2" s="5">
        <v>387</v>
      </c>
      <c r="D2" s="5">
        <v>261</v>
      </c>
      <c r="E2" s="5">
        <v>426</v>
      </c>
      <c r="F2" s="5">
        <v>394</v>
      </c>
      <c r="G2" s="5">
        <v>887</v>
      </c>
    </row>
    <row r="3" spans="1:7" x14ac:dyDescent="0.25">
      <c r="A3" s="3" t="s">
        <v>12</v>
      </c>
      <c r="B3" s="5">
        <v>102</v>
      </c>
      <c r="C3" s="5">
        <v>485</v>
      </c>
      <c r="D3" s="5">
        <v>373</v>
      </c>
      <c r="E3" s="5">
        <v>1079</v>
      </c>
      <c r="F3" s="5">
        <v>954</v>
      </c>
      <c r="G3" s="5">
        <v>1649</v>
      </c>
    </row>
    <row r="4" spans="1:7" x14ac:dyDescent="0.25">
      <c r="A4" s="3" t="s">
        <v>13</v>
      </c>
      <c r="B4" s="5">
        <v>91</v>
      </c>
      <c r="C4" s="5">
        <v>334</v>
      </c>
      <c r="D4" s="5">
        <v>282</v>
      </c>
      <c r="E4" s="5">
        <v>1357</v>
      </c>
      <c r="F4" s="5">
        <v>1346</v>
      </c>
      <c r="G4" s="5">
        <v>1732</v>
      </c>
    </row>
    <row r="5" spans="1:7" x14ac:dyDescent="0.25">
      <c r="A5" s="3" t="s">
        <v>14</v>
      </c>
      <c r="B5" s="5">
        <v>87</v>
      </c>
      <c r="C5" s="5">
        <v>646</v>
      </c>
      <c r="D5" s="5">
        <v>380</v>
      </c>
      <c r="E5" s="5">
        <v>467</v>
      </c>
      <c r="F5" s="5">
        <v>389</v>
      </c>
      <c r="G5" s="5">
        <v>1330</v>
      </c>
    </row>
    <row r="6" spans="1:7" x14ac:dyDescent="0.25">
      <c r="A6" s="3" t="s">
        <v>15</v>
      </c>
      <c r="B6" s="5">
        <v>64</v>
      </c>
      <c r="C6" s="5">
        <v>414</v>
      </c>
      <c r="D6" s="5">
        <v>224</v>
      </c>
      <c r="E6" s="5">
        <v>445</v>
      </c>
      <c r="F6" s="5">
        <v>379</v>
      </c>
      <c r="G6" s="5">
        <v>951</v>
      </c>
    </row>
    <row r="7" spans="1:7" x14ac:dyDescent="0.25">
      <c r="A7" s="3" t="s">
        <v>16</v>
      </c>
      <c r="B7" s="5">
        <v>123</v>
      </c>
      <c r="C7" s="5">
        <v>791</v>
      </c>
      <c r="D7" s="5">
        <v>400</v>
      </c>
      <c r="E7" s="5">
        <v>2418</v>
      </c>
      <c r="F7" s="5">
        <v>1211</v>
      </c>
      <c r="G7" s="5">
        <v>2069</v>
      </c>
    </row>
    <row r="8" spans="1:7" x14ac:dyDescent="0.25">
      <c r="A8" s="3" t="s">
        <v>17</v>
      </c>
      <c r="B8" s="5">
        <v>62</v>
      </c>
      <c r="C8" s="5">
        <v>383</v>
      </c>
      <c r="D8" s="5">
        <v>240</v>
      </c>
      <c r="E8" s="5">
        <v>296</v>
      </c>
      <c r="F8" s="5">
        <v>265</v>
      </c>
      <c r="G8" s="5">
        <v>830</v>
      </c>
    </row>
    <row r="9" spans="1:7" x14ac:dyDescent="0.25">
      <c r="A9" s="3" t="s">
        <v>18</v>
      </c>
      <c r="B9" s="5">
        <v>25</v>
      </c>
      <c r="C9" s="5">
        <v>215</v>
      </c>
      <c r="D9" s="5">
        <v>188</v>
      </c>
      <c r="E9" s="5">
        <v>151</v>
      </c>
      <c r="F9" s="5">
        <v>102</v>
      </c>
      <c r="G9" s="5">
        <v>405</v>
      </c>
    </row>
    <row r="10" spans="1:7" x14ac:dyDescent="0.25">
      <c r="A10" s="3" t="s">
        <v>19</v>
      </c>
      <c r="B10" s="5">
        <v>50</v>
      </c>
      <c r="C10" s="5">
        <v>329</v>
      </c>
      <c r="D10" s="5">
        <v>180</v>
      </c>
      <c r="E10" s="5">
        <v>252</v>
      </c>
      <c r="F10" s="5">
        <v>268</v>
      </c>
      <c r="G10" s="5">
        <v>725</v>
      </c>
    </row>
    <row r="11" spans="1:7" x14ac:dyDescent="0.25">
      <c r="A11" s="4" t="s">
        <v>10</v>
      </c>
      <c r="B11" s="6">
        <f>SUM(B2:B10)</f>
        <v>658</v>
      </c>
      <c r="C11" s="6">
        <f t="shared" ref="C11:G11" si="0">SUM(C2:C10)</f>
        <v>3984</v>
      </c>
      <c r="D11" s="6">
        <f t="shared" si="0"/>
        <v>2528</v>
      </c>
      <c r="E11" s="6">
        <f t="shared" si="0"/>
        <v>6891</v>
      </c>
      <c r="F11" s="6">
        <f t="shared" si="0"/>
        <v>5308</v>
      </c>
      <c r="G11" s="6">
        <f t="shared" si="0"/>
        <v>10578</v>
      </c>
    </row>
    <row r="13" spans="1:7" x14ac:dyDescent="0.25">
      <c r="A13" s="1" t="s">
        <v>20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</row>
    <row r="14" spans="1:7" x14ac:dyDescent="0.25">
      <c r="A14" s="3" t="s">
        <v>11</v>
      </c>
      <c r="B14" s="5">
        <v>2125</v>
      </c>
      <c r="C14" s="5">
        <v>871</v>
      </c>
      <c r="D14" s="5">
        <v>707</v>
      </c>
      <c r="E14" s="5">
        <v>492</v>
      </c>
      <c r="F14" s="5">
        <v>6604</v>
      </c>
    </row>
    <row r="15" spans="1:7" x14ac:dyDescent="0.25">
      <c r="A15" s="3" t="s">
        <v>12</v>
      </c>
      <c r="B15" s="5">
        <v>3966</v>
      </c>
      <c r="C15" s="5">
        <v>1122</v>
      </c>
      <c r="D15" s="5">
        <v>1353</v>
      </c>
      <c r="E15" s="5">
        <v>1343</v>
      </c>
      <c r="F15" s="5">
        <v>12426</v>
      </c>
    </row>
    <row r="16" spans="1:7" x14ac:dyDescent="0.25">
      <c r="A16" s="3" t="s">
        <v>13</v>
      </c>
      <c r="B16" s="5">
        <v>3964</v>
      </c>
      <c r="C16" s="5">
        <v>643</v>
      </c>
      <c r="D16" s="5">
        <v>1831</v>
      </c>
      <c r="E16" s="5">
        <v>2181</v>
      </c>
      <c r="F16" s="5">
        <v>13761</v>
      </c>
    </row>
    <row r="17" spans="1:6" x14ac:dyDescent="0.25">
      <c r="A17" s="3" t="s">
        <v>14</v>
      </c>
      <c r="B17" s="5">
        <v>3285</v>
      </c>
      <c r="C17" s="5">
        <v>1327</v>
      </c>
      <c r="D17" s="5">
        <v>1077</v>
      </c>
      <c r="E17" s="5">
        <v>1042</v>
      </c>
      <c r="F17" s="5">
        <v>10030</v>
      </c>
    </row>
    <row r="18" spans="1:6" x14ac:dyDescent="0.25">
      <c r="A18" s="3" t="s">
        <v>15</v>
      </c>
      <c r="B18" s="5">
        <v>2051</v>
      </c>
      <c r="C18" s="5">
        <v>785</v>
      </c>
      <c r="D18" s="5">
        <v>669</v>
      </c>
      <c r="E18" s="5">
        <v>726</v>
      </c>
      <c r="F18" s="5">
        <v>6708</v>
      </c>
    </row>
    <row r="19" spans="1:6" x14ac:dyDescent="0.25">
      <c r="A19" s="3" t="s">
        <v>16</v>
      </c>
      <c r="B19" s="5">
        <v>3728</v>
      </c>
      <c r="C19" s="5">
        <v>1674</v>
      </c>
      <c r="D19" s="5">
        <v>1090</v>
      </c>
      <c r="E19" s="5">
        <v>876</v>
      </c>
      <c r="F19" s="5">
        <v>14380</v>
      </c>
    </row>
    <row r="20" spans="1:6" x14ac:dyDescent="0.25">
      <c r="A20" s="3" t="s">
        <v>17</v>
      </c>
      <c r="B20" s="5">
        <v>1927</v>
      </c>
      <c r="C20" s="5">
        <v>874</v>
      </c>
      <c r="D20" s="5">
        <v>515</v>
      </c>
      <c r="E20" s="5">
        <v>730</v>
      </c>
      <c r="F20" s="5">
        <v>6122</v>
      </c>
    </row>
    <row r="21" spans="1:6" x14ac:dyDescent="0.25">
      <c r="A21" s="3" t="s">
        <v>18</v>
      </c>
      <c r="B21" s="5">
        <v>1214</v>
      </c>
      <c r="C21" s="5">
        <v>620</v>
      </c>
      <c r="D21" s="5">
        <v>388</v>
      </c>
      <c r="E21" s="5">
        <v>194</v>
      </c>
      <c r="F21" s="5">
        <v>3502</v>
      </c>
    </row>
    <row r="22" spans="1:6" x14ac:dyDescent="0.25">
      <c r="A22" s="3" t="s">
        <v>19</v>
      </c>
      <c r="B22" s="5">
        <v>1712</v>
      </c>
      <c r="C22" s="5">
        <v>557</v>
      </c>
      <c r="D22" s="5">
        <v>735</v>
      </c>
      <c r="E22" s="5">
        <v>816</v>
      </c>
      <c r="F22" s="5">
        <v>5624</v>
      </c>
    </row>
    <row r="23" spans="1:6" x14ac:dyDescent="0.25">
      <c r="A23" s="4" t="s">
        <v>10</v>
      </c>
      <c r="B23" s="6">
        <f>SUM(B14:B22)</f>
        <v>23972</v>
      </c>
      <c r="C23" s="6">
        <f t="shared" ref="C23" si="1">SUM(C14:C22)</f>
        <v>8473</v>
      </c>
      <c r="D23" s="6">
        <f t="shared" ref="D23" si="2">SUM(D14:D22)</f>
        <v>8365</v>
      </c>
      <c r="E23" s="6">
        <f t="shared" ref="E23" si="3">SUM(E14:E22)</f>
        <v>8400</v>
      </c>
      <c r="F23" s="6">
        <f t="shared" ref="F23" si="4">SUM(F14:F22)</f>
        <v>79157</v>
      </c>
    </row>
  </sheetData>
  <pageMargins left="0.7" right="0.7" top="0.75" bottom="0.75" header="0.3" footer="0.3"/>
  <pageSetup paperSize="9" orientation="portrait" r:id="rId1"/>
  <headerFooter>
    <oddHeader>&amp;C&amp;"-,Bold"Antal invånare per skolupptagningsområde i Luleå Kommun - 2022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Skolupptagningsområde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Dahlin</dc:creator>
  <cp:lastModifiedBy>Robert Dahlin</cp:lastModifiedBy>
  <cp:lastPrinted>2023-08-11T11:07:12Z</cp:lastPrinted>
  <dcterms:created xsi:type="dcterms:W3CDTF">2023-05-22T14:35:48Z</dcterms:created>
  <dcterms:modified xsi:type="dcterms:W3CDTF">2023-08-11T11:08:55Z</dcterms:modified>
</cp:coreProperties>
</file>